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Лист1!#REF!</definedName>
  </definedNames>
  <calcPr calcId="145621" refMode="R1C1"/>
</workbook>
</file>

<file path=xl/calcChain.xml><?xml version="1.0" encoding="utf-8"?>
<calcChain xmlns="http://schemas.openxmlformats.org/spreadsheetml/2006/main">
  <c r="H7" i="1" l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H46" i="1"/>
  <c r="F46" i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H30" i="1"/>
  <c r="F30" i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H14" i="1"/>
  <c r="F14" i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6" i="1"/>
  <c r="H6" i="1" s="1"/>
  <c r="F5" i="1"/>
  <c r="H5" i="1" s="1"/>
  <c r="H57" i="1" l="1"/>
</calcChain>
</file>

<file path=xl/sharedStrings.xml><?xml version="1.0" encoding="utf-8"?>
<sst xmlns="http://schemas.openxmlformats.org/spreadsheetml/2006/main" count="114" uniqueCount="64">
  <si>
    <t>Наименование</t>
  </si>
  <si>
    <t>ед. изм.</t>
  </si>
  <si>
    <t>Ленина, 77</t>
  </si>
  <si>
    <t>С.Кривой, 50</t>
  </si>
  <si>
    <t>Всего</t>
  </si>
  <si>
    <t>Цена</t>
  </si>
  <si>
    <t>Сумма</t>
  </si>
  <si>
    <t>шт</t>
  </si>
  <si>
    <t>ИТОГО:</t>
  </si>
  <si>
    <t>кг</t>
  </si>
  <si>
    <t>Какао-порошок 100 гр.</t>
  </si>
  <si>
    <t>Лавровый лист, 10 гр.</t>
  </si>
  <si>
    <t xml:space="preserve">Чай  черный  гранулир.  100 гр </t>
  </si>
  <si>
    <t>Уксусная кислота 70% , 160 гр</t>
  </si>
  <si>
    <t>Крупа Геркулес  "ОГМА"</t>
  </si>
  <si>
    <t>Крупа Горох 5кг "ОГМА"</t>
  </si>
  <si>
    <t>Крупа гречневая 5кг "ОГМА"</t>
  </si>
  <si>
    <t>Хлопья 5 злаков 400 гр</t>
  </si>
  <si>
    <t>Крупа перловая 5кг "ОГМА"</t>
  </si>
  <si>
    <t>Крупа пшеничная 3кг "ОГМА"</t>
  </si>
  <si>
    <t>Крупа кукурузная 5кг "ОГМА"</t>
  </si>
  <si>
    <t>Крупа манная вес. 3кг "ОГМА"</t>
  </si>
  <si>
    <t>Крупа Пшено  "ОГМА"</t>
  </si>
  <si>
    <t>Крупа Рис кругл. 5кг "ОГМА"</t>
  </si>
  <si>
    <t>Сахар-песок фас. 25 кг</t>
  </si>
  <si>
    <t>Соль йодированная 1000 гр</t>
  </si>
  <si>
    <t>Крупа ячневая вес. 3кг "ОГМА"</t>
  </si>
  <si>
    <t xml:space="preserve">Масло подсолнечное раф. 1 л </t>
  </si>
  <si>
    <t>Салат из морской капусты 220 гр.</t>
  </si>
  <si>
    <t>Кукуруза консервированная 400 мл</t>
  </si>
  <si>
    <t xml:space="preserve">Филе куриное охлажд. ГОСТ Россия </t>
  </si>
  <si>
    <t>Зеленый горошек в/с ж/б 400  гр Саранск</t>
  </si>
  <si>
    <t xml:space="preserve">Кофейный напиток 100 гр "золотой колос" </t>
  </si>
  <si>
    <t xml:space="preserve">Пряники весовые  (средний размер)  </t>
  </si>
  <si>
    <t xml:space="preserve">Чай  зеленый лист. 100 гр </t>
  </si>
  <si>
    <t>Вишня с/м</t>
  </si>
  <si>
    <t>Сельдь с/с  ГОСТ, 4-5 кг (ведро)</t>
  </si>
  <si>
    <t>Молоко концентрированное 300 гр</t>
  </si>
  <si>
    <t>Томат паста 270 гр. Кухмастер</t>
  </si>
  <si>
    <t>Сок  Фруктовый   1 л с 3-х лет</t>
  </si>
  <si>
    <t>Огурцы консервированные (680-720 гр) ГОСТ  на лимонной кислоте</t>
  </si>
  <si>
    <r>
      <t>Капуста квашеная (</t>
    </r>
    <r>
      <rPr>
        <sz val="10"/>
        <rFont val="Times New Roman"/>
        <family val="1"/>
        <charset val="204"/>
      </rPr>
      <t>ведро 5</t>
    </r>
    <r>
      <rPr>
        <sz val="10"/>
        <color rgb="FFFF0000"/>
        <rFont val="Times New Roman"/>
        <family val="1"/>
        <charset val="204"/>
      </rPr>
      <t xml:space="preserve">  </t>
    </r>
    <r>
      <rPr>
        <sz val="10"/>
        <color rgb="FF000000"/>
        <rFont val="Times New Roman"/>
        <family val="1"/>
        <charset val="204"/>
      </rPr>
      <t xml:space="preserve">кг) </t>
    </r>
  </si>
  <si>
    <r>
      <t xml:space="preserve">Сок-Нектар фруктовый "Солнечный" (0,95 л) </t>
    </r>
    <r>
      <rPr>
        <b/>
        <sz val="10"/>
        <color rgb="FF000000"/>
        <rFont val="Times New Roman"/>
        <family val="1"/>
        <charset val="204"/>
      </rPr>
      <t>зеленое яблоко</t>
    </r>
  </si>
  <si>
    <t xml:space="preserve">Вафли весовые фас (3,5 кг) "Ням-Нямка" </t>
  </si>
  <si>
    <t>Дрожжи  "Саф-Момент" 11гр</t>
  </si>
  <si>
    <t>Фасоль стручковая с/м</t>
  </si>
  <si>
    <t>Брокколи с/м</t>
  </si>
  <si>
    <t xml:space="preserve">Сушка </t>
  </si>
  <si>
    <t>Молоко сгущённое 380 гр ГОСТ</t>
  </si>
  <si>
    <t>Макаронные изделия  5кг Ситно</t>
  </si>
  <si>
    <t>Фасоль красная 400-420 гр.</t>
  </si>
  <si>
    <t>Печенье  К кофе</t>
  </si>
  <si>
    <t>Скумбрия консерв. СДМ 250 гр жб ТУ</t>
  </si>
  <si>
    <r>
      <t xml:space="preserve">Печенье </t>
    </r>
    <r>
      <rPr>
        <b/>
        <sz val="10"/>
        <color rgb="FF000000"/>
        <rFont val="Times New Roman"/>
        <family val="1"/>
        <charset val="204"/>
      </rPr>
      <t>«Зоохрум»</t>
    </r>
    <r>
      <rPr>
        <sz val="10"/>
        <color rgb="FF000000"/>
        <rFont val="Times New Roman"/>
        <family val="1"/>
        <charset val="204"/>
      </rPr>
      <t xml:space="preserve"> </t>
    </r>
  </si>
  <si>
    <t>Сода 500 гр</t>
  </si>
  <si>
    <t>Макаронные изделия б/глютена( 0,25 кг-0,4 кг)</t>
  </si>
  <si>
    <t>Мука В/С   ЦАРЬ / СИТНО 25 кг</t>
  </si>
  <si>
    <t>Повидло в асс-те, 2,7 кг.  ТУ без конс. Ябл</t>
  </si>
  <si>
    <t>Энгельса, 61Б</t>
  </si>
  <si>
    <t>Кисель фас. 200 гр Брикет натур.</t>
  </si>
  <si>
    <t xml:space="preserve">ЦБ охл Россия </t>
  </si>
  <si>
    <t>Икра Кабачковая   (650-680 гр) уваренная, без специй</t>
  </si>
  <si>
    <t>Хлебцы безглют. 90-100 гр.</t>
  </si>
  <si>
    <t>3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</si>
</sst>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6" fillId="6" borderId="0" xfId="0" applyFont="1" applyFill="1"/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abSelected="1" topLeftCell="A13" zoomScaleNormal="100" workbookViewId="0">
      <selection activeCell="E34" sqref="E34"/>
    </sheetView>
  </sheetViews>
  <sheetFormatPr defaultRowHeight="15" x14ac:dyDescent="0.25"/>
  <cols>
    <col min="1" max="1" width="36" customWidth="1"/>
    <col min="3" max="5" width="8.7109375" customWidth="1"/>
    <col min="7" max="7" width="9.5703125" customWidth="1"/>
    <col min="8" max="8" width="12.42578125" customWidth="1"/>
  </cols>
  <sheetData>
    <row r="2" spans="1:8" ht="18.75" x14ac:dyDescent="0.3">
      <c r="A2" s="31" t="s">
        <v>63</v>
      </c>
    </row>
    <row r="4" spans="1:8" ht="73.5" customHeight="1" x14ac:dyDescent="0.25">
      <c r="A4" s="1" t="s">
        <v>0</v>
      </c>
      <c r="B4" s="1" t="s">
        <v>1</v>
      </c>
      <c r="C4" s="2" t="s">
        <v>2</v>
      </c>
      <c r="D4" s="2" t="s">
        <v>3</v>
      </c>
      <c r="E4" s="2" t="s">
        <v>58</v>
      </c>
      <c r="F4" s="1" t="s">
        <v>4</v>
      </c>
      <c r="G4" s="3" t="s">
        <v>5</v>
      </c>
      <c r="H4" s="1" t="s">
        <v>6</v>
      </c>
    </row>
    <row r="5" spans="1:8" x14ac:dyDescent="0.25">
      <c r="A5" s="14" t="s">
        <v>46</v>
      </c>
      <c r="B5" s="15" t="s">
        <v>9</v>
      </c>
      <c r="C5" s="28"/>
      <c r="D5" s="28"/>
      <c r="E5" s="16">
        <v>40</v>
      </c>
      <c r="F5" s="15">
        <f t="shared" ref="F5:F56" si="0">C5+D5+E5</f>
        <v>40</v>
      </c>
      <c r="G5" s="23"/>
      <c r="H5" s="18">
        <f t="shared" ref="H5:H56" si="1">F5*G5</f>
        <v>0</v>
      </c>
    </row>
    <row r="6" spans="1:8" x14ac:dyDescent="0.25">
      <c r="A6" s="14" t="s">
        <v>43</v>
      </c>
      <c r="B6" s="15" t="s">
        <v>9</v>
      </c>
      <c r="C6" s="16">
        <v>10</v>
      </c>
      <c r="D6" s="16">
        <v>5</v>
      </c>
      <c r="E6" s="28"/>
      <c r="F6" s="15">
        <f t="shared" si="0"/>
        <v>15</v>
      </c>
      <c r="G6" s="17"/>
      <c r="H6" s="18">
        <f t="shared" si="1"/>
        <v>0</v>
      </c>
    </row>
    <row r="7" spans="1:8" x14ac:dyDescent="0.25">
      <c r="A7" s="14" t="s">
        <v>35</v>
      </c>
      <c r="B7" s="15" t="s">
        <v>9</v>
      </c>
      <c r="C7" s="16">
        <v>5</v>
      </c>
      <c r="D7" s="16">
        <v>5</v>
      </c>
      <c r="E7" s="28">
        <v>5</v>
      </c>
      <c r="F7" s="15">
        <v>15</v>
      </c>
      <c r="G7" s="17"/>
      <c r="H7" s="18">
        <f>F7*G7</f>
        <v>0</v>
      </c>
    </row>
    <row r="8" spans="1:8" x14ac:dyDescent="0.25">
      <c r="A8" s="14" t="s">
        <v>44</v>
      </c>
      <c r="B8" s="15" t="s">
        <v>7</v>
      </c>
      <c r="C8" s="15">
        <v>120</v>
      </c>
      <c r="D8" s="16">
        <v>120</v>
      </c>
      <c r="E8" s="16">
        <v>120</v>
      </c>
      <c r="F8" s="15">
        <f t="shared" si="0"/>
        <v>360</v>
      </c>
      <c r="G8" s="17"/>
      <c r="H8" s="18">
        <f t="shared" si="1"/>
        <v>0</v>
      </c>
    </row>
    <row r="9" spans="1:8" x14ac:dyDescent="0.25">
      <c r="A9" s="14" t="s">
        <v>31</v>
      </c>
      <c r="B9" s="15" t="s">
        <v>7</v>
      </c>
      <c r="C9" s="15">
        <v>110</v>
      </c>
      <c r="D9" s="16">
        <v>110</v>
      </c>
      <c r="E9" s="16">
        <v>120</v>
      </c>
      <c r="F9" s="15">
        <f t="shared" si="0"/>
        <v>340</v>
      </c>
      <c r="G9" s="17"/>
      <c r="H9" s="18">
        <f t="shared" si="1"/>
        <v>0</v>
      </c>
    </row>
    <row r="10" spans="1:8" ht="25.5" x14ac:dyDescent="0.25">
      <c r="A10" s="14" t="s">
        <v>61</v>
      </c>
      <c r="B10" s="15" t="s">
        <v>7</v>
      </c>
      <c r="C10" s="15">
        <v>30</v>
      </c>
      <c r="D10" s="16">
        <v>25</v>
      </c>
      <c r="E10" s="16">
        <v>65</v>
      </c>
      <c r="F10" s="15">
        <f t="shared" si="0"/>
        <v>120</v>
      </c>
      <c r="G10" s="17"/>
      <c r="H10" s="18">
        <f t="shared" si="1"/>
        <v>0</v>
      </c>
    </row>
    <row r="11" spans="1:8" x14ac:dyDescent="0.25">
      <c r="A11" s="14" t="s">
        <v>10</v>
      </c>
      <c r="B11" s="15" t="s">
        <v>7</v>
      </c>
      <c r="C11" s="15">
        <v>10</v>
      </c>
      <c r="D11" s="16">
        <v>10</v>
      </c>
      <c r="E11" s="28"/>
      <c r="F11" s="15">
        <f t="shared" si="0"/>
        <v>20</v>
      </c>
      <c r="G11" s="17"/>
      <c r="H11" s="18">
        <f t="shared" si="1"/>
        <v>0</v>
      </c>
    </row>
    <row r="12" spans="1:8" x14ac:dyDescent="0.25">
      <c r="A12" s="14" t="s">
        <v>41</v>
      </c>
      <c r="B12" s="15" t="s">
        <v>7</v>
      </c>
      <c r="C12" s="15">
        <v>30</v>
      </c>
      <c r="D12" s="16">
        <v>30</v>
      </c>
      <c r="E12" s="28"/>
      <c r="F12" s="15">
        <f t="shared" si="0"/>
        <v>60</v>
      </c>
      <c r="G12" s="17"/>
      <c r="H12" s="18">
        <f t="shared" si="1"/>
        <v>0</v>
      </c>
    </row>
    <row r="13" spans="1:8" x14ac:dyDescent="0.25">
      <c r="A13" s="14" t="s">
        <v>59</v>
      </c>
      <c r="B13" s="15" t="s">
        <v>7</v>
      </c>
      <c r="C13" s="15">
        <v>30</v>
      </c>
      <c r="D13" s="16">
        <v>25</v>
      </c>
      <c r="E13" s="28"/>
      <c r="F13" s="15">
        <f t="shared" si="0"/>
        <v>55</v>
      </c>
      <c r="G13" s="17"/>
      <c r="H13" s="18">
        <f t="shared" si="1"/>
        <v>0</v>
      </c>
    </row>
    <row r="14" spans="1:8" x14ac:dyDescent="0.25">
      <c r="A14" s="14" t="s">
        <v>32</v>
      </c>
      <c r="B14" s="15" t="s">
        <v>7</v>
      </c>
      <c r="C14" s="15">
        <v>20</v>
      </c>
      <c r="D14" s="16">
        <v>20</v>
      </c>
      <c r="E14" s="16">
        <v>50</v>
      </c>
      <c r="F14" s="15">
        <f t="shared" si="0"/>
        <v>90</v>
      </c>
      <c r="G14" s="17"/>
      <c r="H14" s="18">
        <f t="shared" si="1"/>
        <v>0</v>
      </c>
    </row>
    <row r="15" spans="1:8" x14ac:dyDescent="0.25">
      <c r="A15" s="14" t="s">
        <v>14</v>
      </c>
      <c r="B15" s="15" t="s">
        <v>9</v>
      </c>
      <c r="C15" s="16">
        <v>6</v>
      </c>
      <c r="D15" s="16">
        <v>6</v>
      </c>
      <c r="E15" s="16">
        <v>18</v>
      </c>
      <c r="F15" s="15">
        <f t="shared" si="0"/>
        <v>30</v>
      </c>
      <c r="G15" s="17"/>
      <c r="H15" s="18">
        <f t="shared" si="1"/>
        <v>0</v>
      </c>
    </row>
    <row r="16" spans="1:8" x14ac:dyDescent="0.25">
      <c r="A16" s="14" t="s">
        <v>15</v>
      </c>
      <c r="B16" s="15" t="s">
        <v>9</v>
      </c>
      <c r="C16" s="15">
        <v>15</v>
      </c>
      <c r="D16" s="16">
        <v>10</v>
      </c>
      <c r="E16" s="16">
        <v>25</v>
      </c>
      <c r="F16" s="15">
        <f t="shared" si="0"/>
        <v>50</v>
      </c>
      <c r="G16" s="17"/>
      <c r="H16" s="18">
        <f t="shared" si="1"/>
        <v>0</v>
      </c>
    </row>
    <row r="17" spans="1:8" x14ac:dyDescent="0.25">
      <c r="A17" s="14" t="s">
        <v>16</v>
      </c>
      <c r="B17" s="15" t="s">
        <v>9</v>
      </c>
      <c r="C17" s="15">
        <v>20</v>
      </c>
      <c r="D17" s="16">
        <v>10</v>
      </c>
      <c r="E17" s="16">
        <v>80</v>
      </c>
      <c r="F17" s="15">
        <f t="shared" si="0"/>
        <v>110</v>
      </c>
      <c r="G17" s="17"/>
      <c r="H17" s="18">
        <f t="shared" si="1"/>
        <v>0</v>
      </c>
    </row>
    <row r="18" spans="1:8" x14ac:dyDescent="0.25">
      <c r="A18" s="14" t="s">
        <v>20</v>
      </c>
      <c r="B18" s="15" t="s">
        <v>9</v>
      </c>
      <c r="C18" s="15">
        <v>10</v>
      </c>
      <c r="D18" s="16">
        <v>10</v>
      </c>
      <c r="E18" s="16">
        <v>20</v>
      </c>
      <c r="F18" s="15">
        <f t="shared" si="0"/>
        <v>40</v>
      </c>
      <c r="G18" s="17"/>
      <c r="H18" s="18">
        <f t="shared" si="1"/>
        <v>0</v>
      </c>
    </row>
    <row r="19" spans="1:8" x14ac:dyDescent="0.25">
      <c r="A19" s="14" t="s">
        <v>21</v>
      </c>
      <c r="B19" s="15" t="s">
        <v>9</v>
      </c>
      <c r="C19" s="15">
        <v>9</v>
      </c>
      <c r="D19" s="16">
        <v>9</v>
      </c>
      <c r="E19" s="28"/>
      <c r="F19" s="15">
        <f t="shared" si="0"/>
        <v>18</v>
      </c>
      <c r="G19" s="17"/>
      <c r="H19" s="18">
        <f t="shared" si="1"/>
        <v>0</v>
      </c>
    </row>
    <row r="20" spans="1:8" x14ac:dyDescent="0.25">
      <c r="A20" s="14" t="s">
        <v>18</v>
      </c>
      <c r="B20" s="15" t="s">
        <v>9</v>
      </c>
      <c r="C20" s="15">
        <v>20</v>
      </c>
      <c r="D20" s="16">
        <v>15</v>
      </c>
      <c r="E20" s="16">
        <v>30</v>
      </c>
      <c r="F20" s="15">
        <f t="shared" si="0"/>
        <v>65</v>
      </c>
      <c r="G20" s="17"/>
      <c r="H20" s="18">
        <f t="shared" si="1"/>
        <v>0</v>
      </c>
    </row>
    <row r="21" spans="1:8" x14ac:dyDescent="0.25">
      <c r="A21" s="14" t="s">
        <v>19</v>
      </c>
      <c r="B21" s="15" t="s">
        <v>9</v>
      </c>
      <c r="C21" s="15">
        <v>9</v>
      </c>
      <c r="D21" s="16">
        <v>9</v>
      </c>
      <c r="E21" s="16">
        <v>12</v>
      </c>
      <c r="F21" s="15">
        <f t="shared" si="0"/>
        <v>30</v>
      </c>
      <c r="G21" s="17"/>
      <c r="H21" s="18">
        <f t="shared" si="1"/>
        <v>0</v>
      </c>
    </row>
    <row r="22" spans="1:8" x14ac:dyDescent="0.25">
      <c r="A22" s="14" t="s">
        <v>22</v>
      </c>
      <c r="B22" s="15" t="s">
        <v>9</v>
      </c>
      <c r="C22" s="15">
        <v>10</v>
      </c>
      <c r="D22" s="16">
        <v>10</v>
      </c>
      <c r="E22" s="16">
        <v>25</v>
      </c>
      <c r="F22" s="15">
        <f t="shared" si="0"/>
        <v>45</v>
      </c>
      <c r="G22" s="17"/>
      <c r="H22" s="18">
        <f t="shared" si="1"/>
        <v>0</v>
      </c>
    </row>
    <row r="23" spans="1:8" x14ac:dyDescent="0.25">
      <c r="A23" s="14" t="s">
        <v>23</v>
      </c>
      <c r="B23" s="15" t="s">
        <v>9</v>
      </c>
      <c r="C23" s="15">
        <v>35</v>
      </c>
      <c r="D23" s="16">
        <v>25</v>
      </c>
      <c r="E23" s="16">
        <v>100</v>
      </c>
      <c r="F23" s="15">
        <f t="shared" si="0"/>
        <v>160</v>
      </c>
      <c r="G23" s="17"/>
      <c r="H23" s="18">
        <f t="shared" si="1"/>
        <v>0</v>
      </c>
    </row>
    <row r="24" spans="1:8" x14ac:dyDescent="0.25">
      <c r="A24" s="14" t="s">
        <v>26</v>
      </c>
      <c r="B24" s="15" t="s">
        <v>9</v>
      </c>
      <c r="C24" s="15">
        <v>9</v>
      </c>
      <c r="D24" s="16">
        <v>9</v>
      </c>
      <c r="E24" s="16">
        <v>12</v>
      </c>
      <c r="F24" s="15">
        <f t="shared" si="0"/>
        <v>30</v>
      </c>
      <c r="G24" s="17"/>
      <c r="H24" s="18">
        <f t="shared" si="1"/>
        <v>0</v>
      </c>
    </row>
    <row r="25" spans="1:8" x14ac:dyDescent="0.25">
      <c r="A25" s="14" t="s">
        <v>29</v>
      </c>
      <c r="B25" s="15" t="s">
        <v>7</v>
      </c>
      <c r="C25" s="19">
        <v>100</v>
      </c>
      <c r="D25" s="20">
        <v>100</v>
      </c>
      <c r="E25" s="20">
        <v>100</v>
      </c>
      <c r="F25" s="15">
        <f t="shared" si="0"/>
        <v>300</v>
      </c>
      <c r="G25" s="17"/>
      <c r="H25" s="18">
        <f t="shared" si="1"/>
        <v>0</v>
      </c>
    </row>
    <row r="26" spans="1:8" x14ac:dyDescent="0.25">
      <c r="A26" s="14" t="s">
        <v>11</v>
      </c>
      <c r="B26" s="15" t="s">
        <v>7</v>
      </c>
      <c r="C26" s="15">
        <v>15</v>
      </c>
      <c r="D26" s="16">
        <v>15</v>
      </c>
      <c r="E26" s="28"/>
      <c r="F26" s="15">
        <f t="shared" si="0"/>
        <v>30</v>
      </c>
      <c r="G26" s="17"/>
      <c r="H26" s="18">
        <f t="shared" si="1"/>
        <v>0</v>
      </c>
    </row>
    <row r="27" spans="1:8" x14ac:dyDescent="0.25">
      <c r="A27" s="14" t="s">
        <v>49</v>
      </c>
      <c r="B27" s="15" t="s">
        <v>9</v>
      </c>
      <c r="C27" s="15">
        <v>30</v>
      </c>
      <c r="D27" s="16">
        <v>30</v>
      </c>
      <c r="E27" s="16">
        <v>50</v>
      </c>
      <c r="F27" s="15">
        <f t="shared" si="0"/>
        <v>110</v>
      </c>
      <c r="G27" s="17"/>
      <c r="H27" s="18">
        <f t="shared" si="1"/>
        <v>0</v>
      </c>
    </row>
    <row r="28" spans="1:8" ht="25.5" x14ac:dyDescent="0.25">
      <c r="A28" s="14" t="s">
        <v>55</v>
      </c>
      <c r="B28" s="15" t="s">
        <v>9</v>
      </c>
      <c r="C28" s="28"/>
      <c r="D28" s="28"/>
      <c r="E28" s="16">
        <v>12</v>
      </c>
      <c r="F28" s="15">
        <f t="shared" si="0"/>
        <v>12</v>
      </c>
      <c r="G28" s="23"/>
      <c r="H28" s="18">
        <f t="shared" si="1"/>
        <v>0</v>
      </c>
    </row>
    <row r="29" spans="1:8" x14ac:dyDescent="0.25">
      <c r="A29" s="14" t="s">
        <v>27</v>
      </c>
      <c r="B29" s="15" t="s">
        <v>7</v>
      </c>
      <c r="C29" s="15">
        <v>40</v>
      </c>
      <c r="D29" s="16">
        <v>40</v>
      </c>
      <c r="E29" s="16">
        <v>60</v>
      </c>
      <c r="F29" s="15">
        <f t="shared" si="0"/>
        <v>140</v>
      </c>
      <c r="G29" s="17"/>
      <c r="H29" s="18">
        <f t="shared" si="1"/>
        <v>0</v>
      </c>
    </row>
    <row r="30" spans="1:8" x14ac:dyDescent="0.25">
      <c r="A30" s="14" t="s">
        <v>37</v>
      </c>
      <c r="B30" s="15" t="s">
        <v>7</v>
      </c>
      <c r="C30" s="15">
        <v>12</v>
      </c>
      <c r="D30" s="16">
        <v>12</v>
      </c>
      <c r="E30" s="28"/>
      <c r="F30" s="15">
        <f t="shared" si="0"/>
        <v>24</v>
      </c>
      <c r="G30" s="17"/>
      <c r="H30" s="18">
        <f t="shared" si="1"/>
        <v>0</v>
      </c>
    </row>
    <row r="31" spans="1:8" x14ac:dyDescent="0.25">
      <c r="A31" s="14" t="s">
        <v>48</v>
      </c>
      <c r="B31" s="15" t="s">
        <v>7</v>
      </c>
      <c r="C31" s="15">
        <v>35</v>
      </c>
      <c r="D31" s="16">
        <v>30</v>
      </c>
      <c r="E31" s="16">
        <v>15</v>
      </c>
      <c r="F31" s="15">
        <f t="shared" si="0"/>
        <v>80</v>
      </c>
      <c r="G31" s="17"/>
      <c r="H31" s="18">
        <f t="shared" si="1"/>
        <v>0</v>
      </c>
    </row>
    <row r="32" spans="1:8" x14ac:dyDescent="0.25">
      <c r="A32" s="14" t="s">
        <v>56</v>
      </c>
      <c r="B32" s="15" t="s">
        <v>9</v>
      </c>
      <c r="C32" s="15">
        <v>75</v>
      </c>
      <c r="D32" s="16">
        <v>50</v>
      </c>
      <c r="E32" s="16">
        <v>125</v>
      </c>
      <c r="F32" s="15">
        <f t="shared" si="0"/>
        <v>250</v>
      </c>
      <c r="G32" s="17"/>
      <c r="H32" s="18">
        <f t="shared" si="1"/>
        <v>0</v>
      </c>
    </row>
    <row r="33" spans="1:8" ht="25.5" x14ac:dyDescent="0.25">
      <c r="A33" s="14" t="s">
        <v>40</v>
      </c>
      <c r="B33" s="15" t="s">
        <v>7</v>
      </c>
      <c r="C33" s="15">
        <v>100</v>
      </c>
      <c r="D33" s="16">
        <v>70</v>
      </c>
      <c r="E33" s="16">
        <v>180</v>
      </c>
      <c r="F33" s="15">
        <f t="shared" si="0"/>
        <v>350</v>
      </c>
      <c r="G33" s="17"/>
      <c r="H33" s="18">
        <f t="shared" si="1"/>
        <v>0</v>
      </c>
    </row>
    <row r="34" spans="1:8" x14ac:dyDescent="0.25">
      <c r="A34" s="14" t="s">
        <v>51</v>
      </c>
      <c r="B34" s="15" t="s">
        <v>9</v>
      </c>
      <c r="C34" s="15">
        <v>15</v>
      </c>
      <c r="D34" s="16">
        <v>15</v>
      </c>
      <c r="E34" s="28"/>
      <c r="F34" s="15">
        <f t="shared" si="0"/>
        <v>30</v>
      </c>
      <c r="G34" s="17"/>
      <c r="H34" s="18">
        <f t="shared" si="1"/>
        <v>0</v>
      </c>
    </row>
    <row r="35" spans="1:8" x14ac:dyDescent="0.25">
      <c r="A35" s="22" t="s">
        <v>53</v>
      </c>
      <c r="B35" s="16" t="s">
        <v>9</v>
      </c>
      <c r="C35" s="28"/>
      <c r="D35" s="28"/>
      <c r="E35" s="16">
        <v>35</v>
      </c>
      <c r="F35" s="16">
        <f t="shared" si="0"/>
        <v>35</v>
      </c>
      <c r="G35" s="23"/>
      <c r="H35" s="21">
        <f t="shared" si="1"/>
        <v>0</v>
      </c>
    </row>
    <row r="36" spans="1:8" x14ac:dyDescent="0.25">
      <c r="A36" s="22" t="s">
        <v>57</v>
      </c>
      <c r="B36" s="16" t="s">
        <v>7</v>
      </c>
      <c r="C36" s="16">
        <v>5</v>
      </c>
      <c r="D36" s="16">
        <v>4</v>
      </c>
      <c r="E36" s="16">
        <v>17</v>
      </c>
      <c r="F36" s="16">
        <f t="shared" si="0"/>
        <v>26</v>
      </c>
      <c r="G36" s="23"/>
      <c r="H36" s="21">
        <f t="shared" si="1"/>
        <v>0</v>
      </c>
    </row>
    <row r="37" spans="1:8" x14ac:dyDescent="0.25">
      <c r="A37" s="22" t="s">
        <v>33</v>
      </c>
      <c r="B37" s="16" t="s">
        <v>9</v>
      </c>
      <c r="C37" s="16">
        <v>15</v>
      </c>
      <c r="D37" s="16">
        <v>10</v>
      </c>
      <c r="E37" s="28"/>
      <c r="F37" s="16">
        <f t="shared" si="0"/>
        <v>25</v>
      </c>
      <c r="G37" s="23"/>
      <c r="H37" s="21">
        <f t="shared" si="1"/>
        <v>0</v>
      </c>
    </row>
    <row r="38" spans="1:8" x14ac:dyDescent="0.25">
      <c r="A38" s="14" t="s">
        <v>52</v>
      </c>
      <c r="B38" s="15" t="s">
        <v>7</v>
      </c>
      <c r="C38" s="15">
        <v>60</v>
      </c>
      <c r="D38" s="16">
        <v>40</v>
      </c>
      <c r="E38" s="28"/>
      <c r="F38" s="15">
        <f t="shared" si="0"/>
        <v>100</v>
      </c>
      <c r="G38" s="17"/>
      <c r="H38" s="18">
        <f t="shared" si="1"/>
        <v>0</v>
      </c>
    </row>
    <row r="39" spans="1:8" x14ac:dyDescent="0.25">
      <c r="A39" s="22" t="s">
        <v>28</v>
      </c>
      <c r="B39" s="16" t="s">
        <v>7</v>
      </c>
      <c r="C39" s="28"/>
      <c r="D39" s="28"/>
      <c r="E39" s="16">
        <v>25</v>
      </c>
      <c r="F39" s="16">
        <f t="shared" si="0"/>
        <v>25</v>
      </c>
      <c r="G39" s="23"/>
      <c r="H39" s="21">
        <f t="shared" si="1"/>
        <v>0</v>
      </c>
    </row>
    <row r="40" spans="1:8" x14ac:dyDescent="0.25">
      <c r="A40" s="22" t="s">
        <v>24</v>
      </c>
      <c r="B40" s="16" t="s">
        <v>9</v>
      </c>
      <c r="C40" s="16">
        <v>100</v>
      </c>
      <c r="D40" s="16">
        <v>75</v>
      </c>
      <c r="E40" s="16">
        <v>150</v>
      </c>
      <c r="F40" s="16">
        <f t="shared" si="0"/>
        <v>325</v>
      </c>
      <c r="G40" s="23"/>
      <c r="H40" s="21">
        <f t="shared" si="1"/>
        <v>0</v>
      </c>
    </row>
    <row r="41" spans="1:8" x14ac:dyDescent="0.25">
      <c r="A41" s="22" t="s">
        <v>36</v>
      </c>
      <c r="B41" s="16" t="s">
        <v>9</v>
      </c>
      <c r="C41" s="16">
        <v>20</v>
      </c>
      <c r="D41" s="28"/>
      <c r="E41" s="28"/>
      <c r="F41" s="16">
        <f t="shared" si="0"/>
        <v>20</v>
      </c>
      <c r="G41" s="23"/>
      <c r="H41" s="21">
        <f t="shared" si="1"/>
        <v>0</v>
      </c>
    </row>
    <row r="42" spans="1:8" x14ac:dyDescent="0.25">
      <c r="A42" s="22" t="s">
        <v>54</v>
      </c>
      <c r="B42" s="16" t="s">
        <v>7</v>
      </c>
      <c r="C42" s="16">
        <v>15</v>
      </c>
      <c r="D42" s="28"/>
      <c r="E42" s="16">
        <v>15</v>
      </c>
      <c r="F42" s="16">
        <f t="shared" si="0"/>
        <v>30</v>
      </c>
      <c r="G42" s="23"/>
      <c r="H42" s="21">
        <f t="shared" si="1"/>
        <v>0</v>
      </c>
    </row>
    <row r="43" spans="1:8" x14ac:dyDescent="0.25">
      <c r="A43" s="22" t="s">
        <v>39</v>
      </c>
      <c r="B43" s="16" t="s">
        <v>7</v>
      </c>
      <c r="C43" s="16">
        <v>300</v>
      </c>
      <c r="D43" s="16">
        <v>200</v>
      </c>
      <c r="E43" s="28"/>
      <c r="F43" s="16">
        <f t="shared" si="0"/>
        <v>500</v>
      </c>
      <c r="G43" s="23"/>
      <c r="H43" s="21">
        <f t="shared" si="1"/>
        <v>0</v>
      </c>
    </row>
    <row r="44" spans="1:8" ht="25.5" x14ac:dyDescent="0.25">
      <c r="A44" s="22" t="s">
        <v>42</v>
      </c>
      <c r="B44" s="16" t="s">
        <v>7</v>
      </c>
      <c r="C44" s="28"/>
      <c r="D44" s="28"/>
      <c r="E44" s="16">
        <v>530</v>
      </c>
      <c r="F44" s="16">
        <f t="shared" si="0"/>
        <v>530</v>
      </c>
      <c r="G44" s="23"/>
      <c r="H44" s="21">
        <f t="shared" si="1"/>
        <v>0</v>
      </c>
    </row>
    <row r="45" spans="1:8" x14ac:dyDescent="0.25">
      <c r="A45" s="5" t="s">
        <v>30</v>
      </c>
      <c r="B45" s="8" t="s">
        <v>9</v>
      </c>
      <c r="C45" s="8">
        <v>30</v>
      </c>
      <c r="D45" s="8">
        <v>40</v>
      </c>
      <c r="E45" s="8">
        <v>100</v>
      </c>
      <c r="F45" s="4">
        <f t="shared" si="0"/>
        <v>170</v>
      </c>
      <c r="G45" s="6"/>
      <c r="H45" s="7">
        <f t="shared" si="1"/>
        <v>0</v>
      </c>
    </row>
    <row r="46" spans="1:8" x14ac:dyDescent="0.25">
      <c r="A46" s="9" t="s">
        <v>60</v>
      </c>
      <c r="B46" s="10" t="s">
        <v>9</v>
      </c>
      <c r="C46" s="10">
        <v>20</v>
      </c>
      <c r="D46" s="11"/>
      <c r="E46" s="11"/>
      <c r="F46" s="12">
        <f t="shared" si="0"/>
        <v>20</v>
      </c>
      <c r="G46" s="13"/>
      <c r="H46" s="7">
        <f t="shared" si="1"/>
        <v>0</v>
      </c>
    </row>
    <row r="47" spans="1:8" x14ac:dyDescent="0.25">
      <c r="A47" s="22" t="s">
        <v>25</v>
      </c>
      <c r="B47" s="16" t="s">
        <v>9</v>
      </c>
      <c r="C47" s="16">
        <v>20</v>
      </c>
      <c r="D47" s="16">
        <v>15</v>
      </c>
      <c r="E47" s="16">
        <v>40</v>
      </c>
      <c r="F47" s="16">
        <f t="shared" si="0"/>
        <v>75</v>
      </c>
      <c r="G47" s="23"/>
      <c r="H47" s="21">
        <f t="shared" si="1"/>
        <v>0</v>
      </c>
    </row>
    <row r="48" spans="1:8" x14ac:dyDescent="0.25">
      <c r="A48" s="22" t="s">
        <v>47</v>
      </c>
      <c r="B48" s="16" t="s">
        <v>9</v>
      </c>
      <c r="C48" s="28"/>
      <c r="D48" s="28"/>
      <c r="E48" s="16">
        <v>25</v>
      </c>
      <c r="F48" s="16">
        <f t="shared" si="0"/>
        <v>25</v>
      </c>
      <c r="G48" s="23"/>
      <c r="H48" s="21">
        <f t="shared" si="1"/>
        <v>0</v>
      </c>
    </row>
    <row r="49" spans="1:8" x14ac:dyDescent="0.25">
      <c r="A49" s="22" t="s">
        <v>38</v>
      </c>
      <c r="B49" s="16" t="s">
        <v>7</v>
      </c>
      <c r="C49" s="16">
        <v>40</v>
      </c>
      <c r="D49" s="16">
        <v>20</v>
      </c>
      <c r="E49" s="28"/>
      <c r="F49" s="16">
        <f t="shared" si="0"/>
        <v>60</v>
      </c>
      <c r="G49" s="23"/>
      <c r="H49" s="21">
        <f t="shared" si="1"/>
        <v>0</v>
      </c>
    </row>
    <row r="50" spans="1:8" x14ac:dyDescent="0.25">
      <c r="A50" s="22" t="s">
        <v>13</v>
      </c>
      <c r="B50" s="16" t="s">
        <v>7</v>
      </c>
      <c r="C50" s="16">
        <v>26</v>
      </c>
      <c r="D50" s="16">
        <v>26</v>
      </c>
      <c r="E50" s="16">
        <v>26</v>
      </c>
      <c r="F50" s="16">
        <f t="shared" si="0"/>
        <v>78</v>
      </c>
      <c r="G50" s="23"/>
      <c r="H50" s="21">
        <f t="shared" si="1"/>
        <v>0</v>
      </c>
    </row>
    <row r="51" spans="1:8" x14ac:dyDescent="0.25">
      <c r="A51" s="22" t="s">
        <v>50</v>
      </c>
      <c r="B51" s="16" t="s">
        <v>7</v>
      </c>
      <c r="C51" s="16">
        <v>30</v>
      </c>
      <c r="D51" s="16">
        <v>30</v>
      </c>
      <c r="E51" s="16">
        <v>30</v>
      </c>
      <c r="F51" s="16">
        <f t="shared" si="0"/>
        <v>90</v>
      </c>
      <c r="G51" s="23"/>
      <c r="H51" s="21">
        <f t="shared" si="1"/>
        <v>0</v>
      </c>
    </row>
    <row r="52" spans="1:8" x14ac:dyDescent="0.25">
      <c r="A52" s="22" t="s">
        <v>45</v>
      </c>
      <c r="B52" s="19" t="s">
        <v>9</v>
      </c>
      <c r="C52" s="29"/>
      <c r="D52" s="29"/>
      <c r="E52" s="20">
        <v>30</v>
      </c>
      <c r="F52" s="15">
        <f t="shared" si="0"/>
        <v>30</v>
      </c>
      <c r="G52" s="17"/>
      <c r="H52" s="18">
        <f t="shared" si="1"/>
        <v>0</v>
      </c>
    </row>
    <row r="53" spans="1:8" x14ac:dyDescent="0.25">
      <c r="A53" s="22" t="s">
        <v>62</v>
      </c>
      <c r="B53" s="16" t="s">
        <v>7</v>
      </c>
      <c r="C53" s="28"/>
      <c r="D53" s="28"/>
      <c r="E53" s="16">
        <v>200</v>
      </c>
      <c r="F53" s="16">
        <f t="shared" si="0"/>
        <v>200</v>
      </c>
      <c r="G53" s="23"/>
      <c r="H53" s="21">
        <f t="shared" si="1"/>
        <v>0</v>
      </c>
    </row>
    <row r="54" spans="1:8" x14ac:dyDescent="0.25">
      <c r="A54" s="22" t="s">
        <v>17</v>
      </c>
      <c r="B54" s="16" t="s">
        <v>7</v>
      </c>
      <c r="C54" s="16">
        <v>20</v>
      </c>
      <c r="D54" s="16">
        <v>20</v>
      </c>
      <c r="E54" s="16">
        <v>20</v>
      </c>
      <c r="F54" s="16">
        <f t="shared" si="0"/>
        <v>60</v>
      </c>
      <c r="G54" s="23"/>
      <c r="H54" s="21">
        <f t="shared" si="1"/>
        <v>0</v>
      </c>
    </row>
    <row r="55" spans="1:8" x14ac:dyDescent="0.25">
      <c r="A55" s="22" t="s">
        <v>34</v>
      </c>
      <c r="B55" s="16" t="s">
        <v>7</v>
      </c>
      <c r="C55" s="28"/>
      <c r="D55" s="28"/>
      <c r="E55" s="16">
        <v>60</v>
      </c>
      <c r="F55" s="16">
        <f t="shared" si="0"/>
        <v>60</v>
      </c>
      <c r="G55" s="23"/>
      <c r="H55" s="21">
        <f t="shared" si="1"/>
        <v>0</v>
      </c>
    </row>
    <row r="56" spans="1:8" x14ac:dyDescent="0.25">
      <c r="A56" s="24" t="s">
        <v>12</v>
      </c>
      <c r="B56" s="25" t="s">
        <v>7</v>
      </c>
      <c r="C56" s="25">
        <v>30</v>
      </c>
      <c r="D56" s="25">
        <v>20</v>
      </c>
      <c r="E56" s="30"/>
      <c r="F56" s="25">
        <f t="shared" si="0"/>
        <v>50</v>
      </c>
      <c r="G56" s="26"/>
      <c r="H56" s="21">
        <f t="shared" si="1"/>
        <v>0</v>
      </c>
    </row>
    <row r="57" spans="1:8" x14ac:dyDescent="0.25">
      <c r="A57" s="32" t="s">
        <v>8</v>
      </c>
      <c r="B57" s="32"/>
      <c r="C57" s="32"/>
      <c r="D57" s="32"/>
      <c r="E57" s="32"/>
      <c r="F57" s="32"/>
      <c r="G57" s="32"/>
      <c r="H57" s="27">
        <f>SUM(H5:H56)</f>
        <v>0</v>
      </c>
    </row>
  </sheetData>
  <sortState ref="A125:H178">
    <sortCondition ref="A125"/>
  </sortState>
  <mergeCells count="1">
    <mergeCell ref="A57:G57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Болговы</dc:creator>
  <cp:lastModifiedBy>Болгов</cp:lastModifiedBy>
  <cp:lastPrinted>2022-06-27T12:46:07Z</cp:lastPrinted>
  <dcterms:created xsi:type="dcterms:W3CDTF">2021-12-21T09:24:55Z</dcterms:created>
  <dcterms:modified xsi:type="dcterms:W3CDTF">2026-06-25T13:13:43Z</dcterms:modified>
</cp:coreProperties>
</file>